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970" windowHeight="9615"/>
  </bookViews>
  <sheets>
    <sheet name="個人項目" sheetId="1" r:id="rId1"/>
    <sheet name="接力項目" sheetId="3" r:id="rId2"/>
    <sheet name="AGCheck" sheetId="5" r:id="rId3"/>
    <sheet name="AgeGroup" sheetId="4" r:id="rId4"/>
    <sheet name="比賽日程表" sheetId="6" r:id="rId5"/>
  </sheets>
  <definedNames>
    <definedName name="_xlnm.Print_Area" localSheetId="1">接力項目!$A$1:$J$16</definedName>
    <definedName name="_xlnm.Print_Titles" localSheetId="0">個人項目!$1:$6</definedName>
  </definedName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" i="1"/>
  <c r="F6" i="1"/>
</calcChain>
</file>

<file path=xl/sharedStrings.xml><?xml version="1.0" encoding="utf-8"?>
<sst xmlns="http://schemas.openxmlformats.org/spreadsheetml/2006/main" count="242" uniqueCount="88">
  <si>
    <t xml:space="preserve">隊伍 : </t>
    <phoneticPr fontId="1" type="noConversion"/>
  </si>
  <si>
    <t>序號</t>
    <phoneticPr fontId="1" type="noConversion"/>
  </si>
  <si>
    <t>姓名</t>
    <phoneticPr fontId="1" type="noConversion"/>
  </si>
  <si>
    <t>出生日期</t>
    <phoneticPr fontId="1" type="noConversion"/>
  </si>
  <si>
    <t>50米
自由泳</t>
    <phoneticPr fontId="1" type="noConversion"/>
  </si>
  <si>
    <t>備註 : 各年齡組別每項限報2人，並請在報名項目格內，填寫個人最佳成績</t>
    <phoneticPr fontId="1" type="noConversion"/>
  </si>
  <si>
    <t>2019年大灣區游泳比賽
暨慶祝澳門特區成立二十週年</t>
    <phoneticPr fontId="1" type="noConversion"/>
  </si>
  <si>
    <t>例</t>
    <phoneticPr fontId="1" type="noConversion"/>
  </si>
  <si>
    <t>陳大明</t>
    <phoneticPr fontId="1" type="noConversion"/>
  </si>
  <si>
    <t>CHAN DA MENG</t>
    <phoneticPr fontId="1" type="noConversion"/>
  </si>
  <si>
    <t>項目</t>
    <phoneticPr fontId="1" type="noConversion"/>
  </si>
  <si>
    <t>59歲及以下組</t>
  </si>
  <si>
    <t>60至99歲組</t>
  </si>
  <si>
    <t>組別</t>
    <phoneticPr fontId="1" type="noConversion"/>
  </si>
  <si>
    <t>個人項目報名表</t>
    <phoneticPr fontId="1" type="noConversion"/>
  </si>
  <si>
    <t>50米
仰泳</t>
    <phoneticPr fontId="1" type="noConversion"/>
  </si>
  <si>
    <t>50米
蛙泳</t>
    <phoneticPr fontId="1" type="noConversion"/>
  </si>
  <si>
    <t>50米
蝶泳</t>
    <phoneticPr fontId="1" type="noConversion"/>
  </si>
  <si>
    <t>性別</t>
    <phoneticPr fontId="1" type="noConversion"/>
  </si>
  <si>
    <t>男</t>
    <phoneticPr fontId="1" type="noConversion"/>
  </si>
  <si>
    <t>(男/女)</t>
  </si>
  <si>
    <t>(YYYY/MM/DD)</t>
  </si>
  <si>
    <t>年齡組</t>
  </si>
  <si>
    <t>x</t>
  </si>
  <si>
    <t>接力報名表</t>
  </si>
  <si>
    <t>備註 : 接力棒次表需於當天比賽開始前30分鐘遞交賽會辦公室</t>
  </si>
  <si>
    <t>中文</t>
  </si>
  <si>
    <r>
      <rPr>
        <b/>
        <sz val="11"/>
        <color theme="1"/>
        <rFont val="微軟正黑體"/>
        <family val="2"/>
        <charset val="136"/>
      </rPr>
      <t>英/漢語拼音</t>
    </r>
    <r>
      <rPr>
        <b/>
        <sz val="8"/>
        <color theme="1"/>
        <rFont val="微軟正黑體"/>
        <family val="2"/>
        <charset val="136"/>
      </rPr>
      <t>(與身份證明文件相同)</t>
    </r>
  </si>
  <si>
    <t>(青少年組別)</t>
  </si>
  <si>
    <t>J1</t>
  </si>
  <si>
    <t>08至10歲組</t>
  </si>
  <si>
    <t>2009年至2011年出生者</t>
  </si>
  <si>
    <t>J2</t>
  </si>
  <si>
    <t>11至13歲組</t>
  </si>
  <si>
    <t>2006年至2008年出生者</t>
  </si>
  <si>
    <t>J3</t>
  </si>
  <si>
    <t>14至16歲組</t>
  </si>
  <si>
    <t>2003年至2005年出生者</t>
  </si>
  <si>
    <t>J4</t>
  </si>
  <si>
    <t>17至19歲組</t>
  </si>
  <si>
    <t>2000年至2002年出生者</t>
  </si>
  <si>
    <t>J5</t>
  </si>
  <si>
    <t>20至24歲組</t>
  </si>
  <si>
    <t>1995年至1999年出生者</t>
  </si>
  <si>
    <t>(先進組別)</t>
  </si>
  <si>
    <t>M1</t>
  </si>
  <si>
    <t>25至39歲組</t>
  </si>
  <si>
    <t>1980年至1994年出生者</t>
  </si>
  <si>
    <t>M2</t>
  </si>
  <si>
    <t>40至60歲組</t>
  </si>
  <si>
    <t>1959年至1979年出生者</t>
  </si>
  <si>
    <t>JR1</t>
  </si>
  <si>
    <t>1995年至2011年出生者</t>
  </si>
  <si>
    <t>JR2</t>
  </si>
  <si>
    <t>MR1</t>
  </si>
  <si>
    <t>100至159歲組</t>
  </si>
  <si>
    <t>1959年至1994年出生者</t>
  </si>
  <si>
    <t>MR2</t>
  </si>
  <si>
    <t>160歲及以上組</t>
  </si>
  <si>
    <t>兩男兩女 4x50 米混合泳接力</t>
  </si>
  <si>
    <t>兩男兩女 4x50 米自由泳接力</t>
  </si>
  <si>
    <t>是否參加 (x)</t>
  </si>
  <si>
    <t>備註 : 各年齡組別每項限報1隊</t>
  </si>
  <si>
    <t>160至239歲組</t>
  </si>
  <si>
    <t>anmcptjob+19BA@gmail.com 賽會辦公室</t>
  </si>
  <si>
    <t xml:space="preserve">填妥後，請於9月27日前電郵至 : </t>
  </si>
  <si>
    <t>個人</t>
  </si>
  <si>
    <t>接力</t>
  </si>
  <si>
    <t>AGE</t>
  </si>
  <si>
    <t>AGEGROUPID</t>
  </si>
  <si>
    <t>AGEGROUPCN</t>
  </si>
  <si>
    <r>
      <t>項</t>
    </r>
    <r>
      <rPr>
        <sz val="12"/>
        <color rgb="FF000000"/>
        <rFont val="新細明體"/>
        <family val="1"/>
        <charset val="136"/>
      </rPr>
      <t>次</t>
    </r>
  </si>
  <si>
    <t>項目</t>
  </si>
  <si>
    <t>開始時間</t>
  </si>
  <si>
    <t>男子</t>
  </si>
  <si>
    <t>50米仰泳</t>
  </si>
  <si>
    <t>上午11:00</t>
  </si>
  <si>
    <t>女子</t>
  </si>
  <si>
    <t>50米蝶泳</t>
  </si>
  <si>
    <t>50米蛙泳</t>
  </si>
  <si>
    <t>50米自由泳</t>
  </si>
  <si>
    <t>2男2女</t>
  </si>
  <si>
    <t>4x50米混合泳接力</t>
  </si>
  <si>
    <t>下午15:00</t>
  </si>
  <si>
    <t>4x50米自由泳接力</t>
  </si>
  <si>
    <t>比賽日程表</t>
  </si>
  <si>
    <t>只參加
接力項目</t>
  </si>
  <si>
    <t>填妥後，請於9月27日前電郵至 :  anmcptjob+19BA@gmail.com 賽會辦公室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</si>
</sst>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Wingdings"/>
      <charset val="2"/>
    </font>
    <font>
      <sz val="12"/>
      <color rgb="FFFF0000"/>
      <name val="新細明體"/>
      <family val="2"/>
      <charset val="136"/>
      <scheme val="minor"/>
    </font>
    <font>
      <b/>
      <sz val="10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u/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2"/>
      <color theme="9" tint="-0.249977111117893"/>
      <name val="新細明體"/>
      <family val="1"/>
      <charset val="136"/>
      <scheme val="minor"/>
    </font>
    <font>
      <b/>
      <sz val="14"/>
      <color theme="6" tint="-0.499984740745262"/>
      <name val="微軟正黑體"/>
      <family val="2"/>
      <charset val="136"/>
    </font>
    <font>
      <sz val="14"/>
      <color theme="6" tint="-0.499984740745262"/>
      <name val="微軟正黑體"/>
      <family val="2"/>
      <charset val="136"/>
    </font>
    <font>
      <sz val="12"/>
      <color theme="1"/>
      <name val="Arial Unicode MS"/>
      <family val="2"/>
      <charset val="136"/>
    </font>
    <font>
      <sz val="11"/>
      <color rgb="FFFF0000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000000"/>
      <name val="Tahoma"/>
      <family val="2"/>
    </font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2" borderId="1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right" vertical="center" wrapText="1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25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0" fontId="17" fillId="0" borderId="13" xfId="0" quotePrefix="1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13" xfId="0" applyFont="1" applyBorder="1" applyAlignment="1">
      <alignment vertical="center"/>
    </xf>
    <xf numFmtId="0" fontId="21" fillId="5" borderId="26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A3" sqref="A3:F3"/>
    </sheetView>
  </sheetViews>
  <sheetFormatPr defaultRowHeight="16.5" x14ac:dyDescent="0.25"/>
  <cols>
    <col min="1" max="1" width="4.625" customWidth="1"/>
    <col min="2" max="2" width="12.625" customWidth="1"/>
    <col min="3" max="3" width="24.75" customWidth="1"/>
    <col min="4" max="4" width="13.375" customWidth="1"/>
    <col min="6" max="6" width="13.375" customWidth="1"/>
    <col min="7" max="11" width="9.625" customWidth="1"/>
  </cols>
  <sheetData>
    <row r="1" spans="1:11" s="5" customFormat="1" ht="18.75" x14ac:dyDescent="0.25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4" t="s">
        <v>14</v>
      </c>
      <c r="K1" s="15"/>
    </row>
    <row r="2" spans="1:11" s="7" customFormat="1" ht="16.5" customHeight="1" x14ac:dyDescent="0.25">
      <c r="A2" s="56" t="s">
        <v>5</v>
      </c>
      <c r="B2" s="56"/>
      <c r="C2" s="56"/>
      <c r="D2" s="56"/>
      <c r="E2" s="56"/>
      <c r="F2" s="57"/>
      <c r="G2" s="48" t="s">
        <v>0</v>
      </c>
      <c r="H2" s="50"/>
      <c r="I2" s="50"/>
      <c r="J2" s="50"/>
      <c r="K2" s="51"/>
    </row>
    <row r="3" spans="1:11" s="7" customFormat="1" ht="15" x14ac:dyDescent="0.25">
      <c r="A3" s="58" t="s">
        <v>87</v>
      </c>
      <c r="B3" s="58"/>
      <c r="C3" s="58"/>
      <c r="D3" s="58"/>
      <c r="E3" s="58"/>
      <c r="F3" s="59"/>
      <c r="G3" s="49"/>
      <c r="H3" s="52"/>
      <c r="I3" s="52"/>
      <c r="J3" s="52"/>
      <c r="K3" s="53"/>
    </row>
    <row r="4" spans="1:11" ht="24.95" customHeight="1" x14ac:dyDescent="0.25">
      <c r="A4" s="60" t="s">
        <v>1</v>
      </c>
      <c r="B4" s="54" t="s">
        <v>2</v>
      </c>
      <c r="C4" s="55"/>
      <c r="D4" s="16" t="s">
        <v>3</v>
      </c>
      <c r="E4" s="17" t="s">
        <v>18</v>
      </c>
      <c r="F4" s="16" t="s">
        <v>22</v>
      </c>
      <c r="G4" s="46" t="s">
        <v>4</v>
      </c>
      <c r="H4" s="46" t="s">
        <v>15</v>
      </c>
      <c r="I4" s="46" t="s">
        <v>16</v>
      </c>
      <c r="J4" s="46" t="s">
        <v>17</v>
      </c>
      <c r="K4" s="46" t="s">
        <v>86</v>
      </c>
    </row>
    <row r="5" spans="1:11" x14ac:dyDescent="0.25">
      <c r="A5" s="61"/>
      <c r="B5" s="17" t="s">
        <v>26</v>
      </c>
      <c r="C5" s="23" t="s">
        <v>27</v>
      </c>
      <c r="D5" s="18" t="s">
        <v>21</v>
      </c>
      <c r="E5" s="19" t="s">
        <v>20</v>
      </c>
      <c r="F5" s="20"/>
      <c r="G5" s="47"/>
      <c r="H5" s="47"/>
      <c r="I5" s="47"/>
      <c r="J5" s="47"/>
      <c r="K5" s="47"/>
    </row>
    <row r="6" spans="1:11" ht="20.100000000000001" customHeight="1" x14ac:dyDescent="0.25">
      <c r="A6" s="10" t="s">
        <v>7</v>
      </c>
      <c r="B6" s="10" t="s">
        <v>8</v>
      </c>
      <c r="C6" s="10" t="s">
        <v>9</v>
      </c>
      <c r="D6" s="11">
        <v>32932</v>
      </c>
      <c r="E6" s="10" t="s">
        <v>19</v>
      </c>
      <c r="F6" s="10" t="str">
        <f>_xlfn.IFNA(VLOOKUP(2019-YEAR(D6),AGCheck!$B$2:$D$54,3,0),"")</f>
        <v>25至39歲組</v>
      </c>
      <c r="G6" s="10"/>
      <c r="H6" s="10"/>
      <c r="I6" s="10">
        <v>38.26</v>
      </c>
      <c r="J6" s="10"/>
      <c r="K6" s="12" t="s">
        <v>23</v>
      </c>
    </row>
    <row r="7" spans="1:11" ht="20.100000000000001" customHeight="1" x14ac:dyDescent="0.25">
      <c r="A7" s="21">
        <v>1</v>
      </c>
      <c r="B7" s="1"/>
      <c r="C7" s="1"/>
      <c r="D7" s="1"/>
      <c r="E7" s="1"/>
      <c r="F7" s="1" t="str">
        <f>_xlfn.IFNA(VLOOKUP(2019-YEAR(D7),AGCheck!$B$2:$D$54,3,0),"")</f>
        <v/>
      </c>
      <c r="G7" s="1"/>
      <c r="H7" s="1"/>
      <c r="I7" s="1"/>
      <c r="J7" s="1"/>
      <c r="K7" s="1"/>
    </row>
    <row r="8" spans="1:11" ht="20.100000000000001" customHeight="1" x14ac:dyDescent="0.25">
      <c r="A8" s="21">
        <v>2</v>
      </c>
      <c r="B8" s="1"/>
      <c r="C8" s="1"/>
      <c r="D8" s="1"/>
      <c r="E8" s="1"/>
      <c r="F8" s="1" t="str">
        <f>_xlfn.IFNA(VLOOKUP(2019-YEAR(D8),AGCheck!$B$2:$D$54,3,0),"")</f>
        <v/>
      </c>
      <c r="G8" s="1"/>
      <c r="H8" s="1"/>
      <c r="I8" s="1"/>
      <c r="J8" s="1"/>
      <c r="K8" s="1"/>
    </row>
    <row r="9" spans="1:11" ht="20.100000000000001" customHeight="1" x14ac:dyDescent="0.25">
      <c r="A9" s="21">
        <v>3</v>
      </c>
      <c r="B9" s="1"/>
      <c r="C9" s="1"/>
      <c r="D9" s="1"/>
      <c r="E9" s="1"/>
      <c r="F9" s="1" t="str">
        <f>_xlfn.IFNA(VLOOKUP(2019-YEAR(D9),AGCheck!$B$2:$D$54,3,0),"")</f>
        <v/>
      </c>
      <c r="G9" s="1"/>
      <c r="H9" s="1"/>
      <c r="I9" s="1"/>
      <c r="J9" s="1"/>
      <c r="K9" s="1"/>
    </row>
    <row r="10" spans="1:11" ht="20.100000000000001" customHeight="1" x14ac:dyDescent="0.25">
      <c r="A10" s="21">
        <v>4</v>
      </c>
      <c r="B10" s="1"/>
      <c r="C10" s="1"/>
      <c r="D10" s="1"/>
      <c r="E10" s="1"/>
      <c r="F10" s="1" t="str">
        <f>_xlfn.IFNA(VLOOKUP(2019-YEAR(D10),AGCheck!$B$2:$D$54,3,0),"")</f>
        <v/>
      </c>
      <c r="G10" s="1"/>
      <c r="H10" s="1"/>
      <c r="I10" s="1"/>
      <c r="J10" s="1"/>
      <c r="K10" s="1"/>
    </row>
    <row r="11" spans="1:11" ht="20.100000000000001" customHeight="1" x14ac:dyDescent="0.25">
      <c r="A11" s="21">
        <v>5</v>
      </c>
      <c r="B11" s="1"/>
      <c r="C11" s="1"/>
      <c r="D11" s="1"/>
      <c r="E11" s="1"/>
      <c r="F11" s="1" t="str">
        <f>_xlfn.IFNA(VLOOKUP(2019-YEAR(D11),AGCheck!$B$2:$D$54,3,0),"")</f>
        <v/>
      </c>
      <c r="G11" s="1"/>
      <c r="H11" s="1"/>
      <c r="I11" s="1"/>
      <c r="J11" s="1"/>
      <c r="K11" s="1"/>
    </row>
    <row r="12" spans="1:11" ht="20.100000000000001" customHeight="1" x14ac:dyDescent="0.25">
      <c r="A12" s="21">
        <v>6</v>
      </c>
      <c r="B12" s="1"/>
      <c r="C12" s="1"/>
      <c r="D12" s="1"/>
      <c r="E12" s="1"/>
      <c r="F12" s="1" t="str">
        <f>_xlfn.IFNA(VLOOKUP(2019-YEAR(D12),AGCheck!$B$2:$D$54,3,0),"")</f>
        <v/>
      </c>
      <c r="G12" s="1"/>
      <c r="H12" s="1"/>
      <c r="I12" s="1"/>
      <c r="J12" s="1"/>
      <c r="K12" s="1"/>
    </row>
    <row r="13" spans="1:11" ht="20.100000000000001" customHeight="1" x14ac:dyDescent="0.25">
      <c r="A13" s="21">
        <v>7</v>
      </c>
      <c r="B13" s="1"/>
      <c r="C13" s="1"/>
      <c r="D13" s="1"/>
      <c r="E13" s="1"/>
      <c r="F13" s="1" t="str">
        <f>_xlfn.IFNA(VLOOKUP(2019-YEAR(D13),AGCheck!$B$2:$D$54,3,0),"")</f>
        <v/>
      </c>
      <c r="G13" s="1"/>
      <c r="H13" s="1"/>
      <c r="I13" s="1"/>
      <c r="J13" s="1"/>
      <c r="K13" s="1"/>
    </row>
    <row r="14" spans="1:11" ht="20.100000000000001" customHeight="1" x14ac:dyDescent="0.25">
      <c r="A14" s="21">
        <v>8</v>
      </c>
      <c r="B14" s="1"/>
      <c r="C14" s="1"/>
      <c r="D14" s="1"/>
      <c r="E14" s="1"/>
      <c r="F14" s="1" t="str">
        <f>_xlfn.IFNA(VLOOKUP(2019-YEAR(D14),AGCheck!$B$2:$D$54,3,0),"")</f>
        <v/>
      </c>
      <c r="G14" s="1"/>
      <c r="H14" s="1"/>
      <c r="I14" s="1"/>
      <c r="J14" s="1"/>
      <c r="K14" s="1"/>
    </row>
    <row r="15" spans="1:11" ht="20.100000000000001" customHeight="1" x14ac:dyDescent="0.25">
      <c r="A15" s="21">
        <v>9</v>
      </c>
      <c r="B15" s="1"/>
      <c r="C15" s="1"/>
      <c r="D15" s="1"/>
      <c r="E15" s="1"/>
      <c r="F15" s="1" t="str">
        <f>_xlfn.IFNA(VLOOKUP(2019-YEAR(D15),AGCheck!$B$2:$D$54,3,0),"")</f>
        <v/>
      </c>
      <c r="G15" s="1"/>
      <c r="H15" s="1"/>
      <c r="I15" s="1"/>
      <c r="J15" s="1"/>
      <c r="K15" s="1"/>
    </row>
    <row r="16" spans="1:11" ht="20.100000000000001" customHeight="1" x14ac:dyDescent="0.25">
      <c r="A16" s="21">
        <v>10</v>
      </c>
      <c r="B16" s="1"/>
      <c r="C16" s="1"/>
      <c r="D16" s="1"/>
      <c r="E16" s="1"/>
      <c r="F16" s="1" t="str">
        <f>_xlfn.IFNA(VLOOKUP(2019-YEAR(D16),AGCheck!$B$2:$D$54,3,0),"")</f>
        <v/>
      </c>
      <c r="G16" s="1"/>
      <c r="H16" s="1"/>
      <c r="I16" s="1"/>
      <c r="J16" s="1"/>
      <c r="K16" s="1"/>
    </row>
    <row r="17" spans="1:11" ht="20.100000000000001" customHeight="1" x14ac:dyDescent="0.25">
      <c r="A17" s="21">
        <v>11</v>
      </c>
      <c r="B17" s="1"/>
      <c r="C17" s="1"/>
      <c r="D17" s="1"/>
      <c r="E17" s="1"/>
      <c r="F17" s="1" t="str">
        <f>_xlfn.IFNA(VLOOKUP(2019-YEAR(D17),AGCheck!$B$2:$D$54,3,0),"")</f>
        <v/>
      </c>
      <c r="G17" s="1"/>
      <c r="H17" s="1"/>
      <c r="I17" s="1"/>
      <c r="J17" s="1"/>
      <c r="K17" s="1"/>
    </row>
    <row r="18" spans="1:11" ht="20.100000000000001" customHeight="1" x14ac:dyDescent="0.25">
      <c r="A18" s="21">
        <v>12</v>
      </c>
      <c r="B18" s="1"/>
      <c r="C18" s="1"/>
      <c r="D18" s="1"/>
      <c r="E18" s="1"/>
      <c r="F18" s="1" t="str">
        <f>_xlfn.IFNA(VLOOKUP(2019-YEAR(D18),AGCheck!$B$2:$D$54,3,0),"")</f>
        <v/>
      </c>
      <c r="G18" s="1"/>
      <c r="H18" s="1"/>
      <c r="I18" s="1"/>
      <c r="J18" s="1"/>
      <c r="K18" s="1"/>
    </row>
    <row r="19" spans="1:11" ht="20.100000000000001" customHeight="1" x14ac:dyDescent="0.25">
      <c r="A19" s="21">
        <v>13</v>
      </c>
      <c r="B19" s="1"/>
      <c r="C19" s="1"/>
      <c r="D19" s="1"/>
      <c r="E19" s="1"/>
      <c r="F19" s="1" t="str">
        <f>_xlfn.IFNA(VLOOKUP(2019-YEAR(D19),AGCheck!$B$2:$D$54,3,0),"")</f>
        <v/>
      </c>
      <c r="G19" s="1"/>
      <c r="H19" s="1"/>
      <c r="I19" s="1"/>
      <c r="J19" s="1"/>
      <c r="K19" s="1"/>
    </row>
    <row r="20" spans="1:11" ht="20.100000000000001" customHeight="1" x14ac:dyDescent="0.25">
      <c r="A20" s="21">
        <v>14</v>
      </c>
      <c r="B20" s="1"/>
      <c r="C20" s="1"/>
      <c r="D20" s="1"/>
      <c r="E20" s="1"/>
      <c r="F20" s="1" t="str">
        <f>_xlfn.IFNA(VLOOKUP(2019-YEAR(D20),AGCheck!$B$2:$D$54,3,0),"")</f>
        <v/>
      </c>
      <c r="G20" s="1"/>
      <c r="H20" s="1"/>
      <c r="I20" s="1"/>
      <c r="J20" s="1"/>
      <c r="K20" s="1"/>
    </row>
    <row r="21" spans="1:11" ht="20.100000000000001" customHeight="1" x14ac:dyDescent="0.25">
      <c r="A21" s="21">
        <v>15</v>
      </c>
      <c r="B21" s="1"/>
      <c r="C21" s="1"/>
      <c r="D21" s="1"/>
      <c r="E21" s="1"/>
      <c r="F21" s="1" t="str">
        <f>_xlfn.IFNA(VLOOKUP(2019-YEAR(D21),AGCheck!$B$2:$D$54,3,0),"")</f>
        <v/>
      </c>
      <c r="G21" s="1"/>
      <c r="H21" s="1"/>
      <c r="I21" s="1"/>
      <c r="J21" s="1"/>
      <c r="K21" s="1"/>
    </row>
    <row r="22" spans="1:11" ht="20.100000000000001" customHeight="1" x14ac:dyDescent="0.25">
      <c r="A22" s="21">
        <v>16</v>
      </c>
      <c r="B22" s="1"/>
      <c r="C22" s="1"/>
      <c r="D22" s="1"/>
      <c r="E22" s="1"/>
      <c r="F22" s="1" t="str">
        <f>_xlfn.IFNA(VLOOKUP(2019-YEAR(D22),AGCheck!$B$2:$D$54,3,0),"")</f>
        <v/>
      </c>
      <c r="G22" s="1"/>
      <c r="H22" s="1"/>
      <c r="I22" s="1"/>
      <c r="J22" s="1"/>
      <c r="K22" s="1"/>
    </row>
    <row r="23" spans="1:11" ht="20.100000000000001" customHeight="1" x14ac:dyDescent="0.25">
      <c r="A23" s="21">
        <v>17</v>
      </c>
      <c r="B23" s="1"/>
      <c r="C23" s="1"/>
      <c r="D23" s="1"/>
      <c r="E23" s="1"/>
      <c r="F23" s="1" t="str">
        <f>_xlfn.IFNA(VLOOKUP(2019-YEAR(D23),AGCheck!$B$2:$D$54,3,0),"")</f>
        <v/>
      </c>
      <c r="G23" s="1"/>
      <c r="H23" s="1"/>
      <c r="I23" s="1"/>
      <c r="J23" s="1"/>
      <c r="K23" s="4"/>
    </row>
    <row r="24" spans="1:11" ht="20.100000000000001" customHeight="1" x14ac:dyDescent="0.25">
      <c r="A24" s="21">
        <v>18</v>
      </c>
      <c r="B24" s="1"/>
      <c r="C24" s="1"/>
      <c r="D24" s="1"/>
      <c r="E24" s="1"/>
      <c r="F24" s="1" t="str">
        <f>_xlfn.IFNA(VLOOKUP(2019-YEAR(D24),AGCheck!$B$2:$D$54,3,0),"")</f>
        <v/>
      </c>
      <c r="G24" s="1"/>
      <c r="H24" s="1"/>
      <c r="I24" s="1"/>
      <c r="J24" s="1"/>
      <c r="K24" s="1"/>
    </row>
    <row r="25" spans="1:11" ht="20.100000000000001" customHeight="1" x14ac:dyDescent="0.25">
      <c r="A25" s="21">
        <v>19</v>
      </c>
      <c r="B25" s="1"/>
      <c r="C25" s="1"/>
      <c r="D25" s="1"/>
      <c r="E25" s="1"/>
      <c r="F25" s="1" t="str">
        <f>_xlfn.IFNA(VLOOKUP(2019-YEAR(D25),AGCheck!$B$2:$D$54,3,0),"")</f>
        <v/>
      </c>
      <c r="G25" s="1"/>
      <c r="H25" s="1"/>
      <c r="I25" s="1"/>
      <c r="J25" s="1"/>
      <c r="K25" s="1"/>
    </row>
    <row r="26" spans="1:11" ht="20.100000000000001" customHeight="1" x14ac:dyDescent="0.25">
      <c r="A26" s="21">
        <v>20</v>
      </c>
      <c r="B26" s="1"/>
      <c r="C26" s="1"/>
      <c r="D26" s="1"/>
      <c r="E26" s="1"/>
      <c r="F26" s="1" t="str">
        <f>_xlfn.IFNA(VLOOKUP(2019-YEAR(D26),AGCheck!$B$2:$D$54,3,0),"")</f>
        <v/>
      </c>
      <c r="G26" s="1"/>
      <c r="H26" s="1"/>
      <c r="I26" s="1"/>
      <c r="J26" s="1"/>
      <c r="K26" s="1"/>
    </row>
    <row r="27" spans="1:11" ht="20.100000000000001" customHeight="1" x14ac:dyDescent="0.25">
      <c r="A27" s="21">
        <v>21</v>
      </c>
      <c r="B27" s="1"/>
      <c r="C27" s="1"/>
      <c r="D27" s="1"/>
      <c r="E27" s="1"/>
      <c r="F27" s="1" t="str">
        <f>_xlfn.IFNA(VLOOKUP(2019-YEAR(D27),AGCheck!$B$2:$D$54,3,0),"")</f>
        <v/>
      </c>
      <c r="G27" s="1"/>
      <c r="H27" s="1"/>
      <c r="I27" s="1"/>
      <c r="J27" s="1"/>
      <c r="K27" s="1"/>
    </row>
    <row r="28" spans="1:11" ht="20.100000000000001" customHeight="1" x14ac:dyDescent="0.25">
      <c r="A28" s="21">
        <v>22</v>
      </c>
      <c r="B28" s="1"/>
      <c r="C28" s="1"/>
      <c r="D28" s="1"/>
      <c r="E28" s="1"/>
      <c r="F28" s="1" t="str">
        <f>_xlfn.IFNA(VLOOKUP(2019-YEAR(D28),AGCheck!$B$2:$D$54,3,0),"")</f>
        <v/>
      </c>
      <c r="G28" s="1"/>
      <c r="H28" s="1"/>
      <c r="I28" s="1"/>
      <c r="J28" s="1"/>
      <c r="K28" s="1"/>
    </row>
    <row r="29" spans="1:11" ht="20.100000000000001" customHeight="1" x14ac:dyDescent="0.25">
      <c r="A29" s="21">
        <v>23</v>
      </c>
      <c r="B29" s="1"/>
      <c r="C29" s="1"/>
      <c r="D29" s="1"/>
      <c r="E29" s="1"/>
      <c r="F29" s="1" t="str">
        <f>_xlfn.IFNA(VLOOKUP(2019-YEAR(D29),AGCheck!$B$2:$D$54,3,0),"")</f>
        <v/>
      </c>
      <c r="G29" s="1"/>
      <c r="H29" s="1"/>
      <c r="I29" s="1"/>
      <c r="J29" s="1"/>
      <c r="K29" s="1"/>
    </row>
    <row r="30" spans="1:11" ht="20.100000000000001" customHeight="1" x14ac:dyDescent="0.25">
      <c r="A30" s="21">
        <v>24</v>
      </c>
      <c r="B30" s="1"/>
      <c r="C30" s="1"/>
      <c r="D30" s="1"/>
      <c r="E30" s="1"/>
      <c r="F30" s="1" t="str">
        <f>_xlfn.IFNA(VLOOKUP(2019-YEAR(D30),AGCheck!$B$2:$D$54,3,0),"")</f>
        <v/>
      </c>
      <c r="G30" s="1"/>
      <c r="H30" s="1"/>
      <c r="I30" s="1"/>
      <c r="J30" s="1"/>
      <c r="K30" s="1"/>
    </row>
    <row r="31" spans="1:11" ht="20.100000000000001" customHeight="1" x14ac:dyDescent="0.25">
      <c r="A31" s="21">
        <v>25</v>
      </c>
      <c r="B31" s="1"/>
      <c r="C31" s="1"/>
      <c r="D31" s="1"/>
      <c r="E31" s="1"/>
      <c r="F31" s="1" t="str">
        <f>_xlfn.IFNA(VLOOKUP(2019-YEAR(D31),AGCheck!$B$2:$D$54,3,0),"")</f>
        <v/>
      </c>
      <c r="G31" s="1"/>
      <c r="H31" s="1"/>
      <c r="I31" s="1"/>
      <c r="J31" s="1"/>
      <c r="K31" s="1"/>
    </row>
    <row r="32" spans="1:11" ht="20.100000000000001" customHeight="1" x14ac:dyDescent="0.25">
      <c r="A32" s="21">
        <v>26</v>
      </c>
      <c r="B32" s="1"/>
      <c r="C32" s="1"/>
      <c r="D32" s="1"/>
      <c r="E32" s="1"/>
      <c r="F32" s="1" t="str">
        <f>_xlfn.IFNA(VLOOKUP(2019-YEAR(D32),AGCheck!$B$2:$D$54,3,0),"")</f>
        <v/>
      </c>
      <c r="G32" s="1"/>
      <c r="H32" s="1"/>
      <c r="I32" s="1"/>
      <c r="J32" s="1"/>
      <c r="K32" s="1"/>
    </row>
    <row r="33" spans="1:11" ht="20.100000000000001" customHeight="1" x14ac:dyDescent="0.25">
      <c r="A33" s="21">
        <v>27</v>
      </c>
      <c r="B33" s="1"/>
      <c r="C33" s="1"/>
      <c r="D33" s="1"/>
      <c r="E33" s="1"/>
      <c r="F33" s="1" t="str">
        <f>_xlfn.IFNA(VLOOKUP(2019-YEAR(D33),AGCheck!$B$2:$D$54,3,0),"")</f>
        <v/>
      </c>
      <c r="G33" s="1"/>
      <c r="H33" s="1"/>
      <c r="I33" s="1"/>
      <c r="J33" s="1"/>
      <c r="K33" s="1"/>
    </row>
    <row r="34" spans="1:11" ht="20.100000000000001" customHeight="1" x14ac:dyDescent="0.25">
      <c r="A34" s="21">
        <v>28</v>
      </c>
      <c r="B34" s="1"/>
      <c r="C34" s="1"/>
      <c r="D34" s="1"/>
      <c r="E34" s="1"/>
      <c r="F34" s="1" t="str">
        <f>_xlfn.IFNA(VLOOKUP(2019-YEAR(D34),AGCheck!$B$2:$D$54,3,0),"")</f>
        <v/>
      </c>
      <c r="G34" s="1"/>
      <c r="H34" s="1"/>
      <c r="I34" s="1"/>
      <c r="J34" s="1"/>
      <c r="K34" s="1"/>
    </row>
    <row r="35" spans="1:11" ht="20.100000000000001" customHeight="1" x14ac:dyDescent="0.25">
      <c r="A35" s="21">
        <v>29</v>
      </c>
      <c r="B35" s="1"/>
      <c r="C35" s="1"/>
      <c r="D35" s="1"/>
      <c r="E35" s="1"/>
      <c r="F35" s="1" t="str">
        <f>_xlfn.IFNA(VLOOKUP(2019-YEAR(D35),AGCheck!$B$2:$D$54,3,0),"")</f>
        <v/>
      </c>
      <c r="G35" s="1"/>
      <c r="H35" s="1"/>
      <c r="I35" s="1"/>
      <c r="J35" s="1"/>
      <c r="K35" s="1"/>
    </row>
    <row r="36" spans="1:11" ht="20.100000000000001" customHeight="1" x14ac:dyDescent="0.25">
      <c r="A36" s="21">
        <v>30</v>
      </c>
      <c r="B36" s="1"/>
      <c r="C36" s="1"/>
      <c r="D36" s="1"/>
      <c r="E36" s="1"/>
      <c r="F36" s="1" t="str">
        <f>_xlfn.IFNA(VLOOKUP(2019-YEAR(D36),AGCheck!$B$2:$D$54,3,0),"")</f>
        <v/>
      </c>
      <c r="G36" s="1"/>
      <c r="H36" s="1"/>
      <c r="I36" s="1"/>
      <c r="J36" s="1"/>
      <c r="K36" s="1"/>
    </row>
    <row r="37" spans="1:11" ht="20.100000000000001" customHeight="1" x14ac:dyDescent="0.25">
      <c r="A37" s="21">
        <v>31</v>
      </c>
      <c r="B37" s="1"/>
      <c r="C37" s="1"/>
      <c r="D37" s="1"/>
      <c r="E37" s="1"/>
      <c r="F37" s="1" t="str">
        <f>_xlfn.IFNA(VLOOKUP(2019-YEAR(D37),AGCheck!$B$2:$D$54,3,0),"")</f>
        <v/>
      </c>
      <c r="G37" s="1"/>
      <c r="H37" s="1"/>
      <c r="I37" s="1"/>
      <c r="J37" s="1"/>
      <c r="K37" s="1"/>
    </row>
    <row r="38" spans="1:11" ht="20.100000000000001" customHeight="1" x14ac:dyDescent="0.25">
      <c r="A38" s="21">
        <v>32</v>
      </c>
      <c r="B38" s="1"/>
      <c r="C38" s="1"/>
      <c r="D38" s="1"/>
      <c r="E38" s="1"/>
      <c r="F38" s="1" t="str">
        <f>_xlfn.IFNA(VLOOKUP(2019-YEAR(D38),AGCheck!$B$2:$D$54,3,0),"")</f>
        <v/>
      </c>
      <c r="G38" s="1"/>
      <c r="H38" s="1"/>
      <c r="I38" s="1"/>
      <c r="J38" s="1"/>
      <c r="K38" s="1"/>
    </row>
    <row r="39" spans="1:11" ht="20.100000000000001" customHeight="1" x14ac:dyDescent="0.25">
      <c r="I39" s="3"/>
      <c r="K39" s="2"/>
    </row>
    <row r="40" spans="1:11" ht="20.100000000000001" customHeight="1" x14ac:dyDescent="0.25"/>
  </sheetData>
  <mergeCells count="11">
    <mergeCell ref="K4:K5"/>
    <mergeCell ref="G2:G3"/>
    <mergeCell ref="H2:K3"/>
    <mergeCell ref="B4:C4"/>
    <mergeCell ref="A2:F2"/>
    <mergeCell ref="A3:F3"/>
    <mergeCell ref="G4:G5"/>
    <mergeCell ref="H4:H5"/>
    <mergeCell ref="I4:I5"/>
    <mergeCell ref="J4:J5"/>
    <mergeCell ref="A4:A5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I1" sqref="I1"/>
    </sheetView>
  </sheetViews>
  <sheetFormatPr defaultRowHeight="16.5" x14ac:dyDescent="0.25"/>
  <cols>
    <col min="4" max="4" width="11.75" customWidth="1"/>
    <col min="5" max="5" width="11.5" customWidth="1"/>
    <col min="6" max="6" width="12" bestFit="1" customWidth="1"/>
    <col min="7" max="7" width="6.625" bestFit="1" customWidth="1"/>
    <col min="8" max="8" width="12" bestFit="1" customWidth="1"/>
    <col min="9" max="9" width="14" customWidth="1"/>
  </cols>
  <sheetData>
    <row r="1" spans="1:10" ht="18.75" x14ac:dyDescent="0.25">
      <c r="A1" s="13" t="s">
        <v>6</v>
      </c>
      <c r="B1" s="13"/>
      <c r="C1" s="13"/>
      <c r="D1" s="13"/>
      <c r="E1" s="13"/>
      <c r="F1" s="13"/>
      <c r="G1" s="13"/>
      <c r="H1" s="13"/>
      <c r="I1" s="14" t="s">
        <v>24</v>
      </c>
    </row>
    <row r="2" spans="1:10" x14ac:dyDescent="0.25">
      <c r="A2" s="56" t="s">
        <v>62</v>
      </c>
      <c r="B2" s="56"/>
      <c r="C2" s="56"/>
      <c r="D2" s="56"/>
      <c r="E2" s="56"/>
      <c r="F2" s="57"/>
      <c r="G2" s="68" t="s">
        <v>0</v>
      </c>
      <c r="H2" s="50"/>
      <c r="I2" s="50"/>
      <c r="J2" s="51"/>
    </row>
    <row r="3" spans="1:10" x14ac:dyDescent="0.25">
      <c r="A3" s="70" t="s">
        <v>65</v>
      </c>
      <c r="B3" s="70"/>
      <c r="C3" s="70"/>
      <c r="D3" s="70"/>
      <c r="E3" s="70"/>
      <c r="F3" s="71"/>
      <c r="G3" s="69"/>
      <c r="H3" s="52"/>
      <c r="I3" s="52"/>
      <c r="J3" s="53"/>
    </row>
    <row r="4" spans="1:10" x14ac:dyDescent="0.25">
      <c r="A4" s="45"/>
      <c r="B4" s="22" t="s">
        <v>64</v>
      </c>
      <c r="C4" s="45"/>
      <c r="D4" s="45"/>
      <c r="E4" s="45"/>
      <c r="F4" s="45"/>
    </row>
    <row r="5" spans="1:10" ht="39.75" customHeight="1" x14ac:dyDescent="0.25">
      <c r="B5" s="62" t="s">
        <v>10</v>
      </c>
      <c r="C5" s="62"/>
      <c r="D5" s="62"/>
      <c r="E5" s="62"/>
      <c r="F5" s="65" t="s">
        <v>13</v>
      </c>
      <c r="G5" s="66"/>
      <c r="H5" s="67"/>
      <c r="I5" s="34" t="s">
        <v>61</v>
      </c>
    </row>
    <row r="6" spans="1:10" ht="17.25" customHeight="1" x14ac:dyDescent="0.25">
      <c r="B6" s="63" t="s">
        <v>59</v>
      </c>
      <c r="C6" s="63"/>
      <c r="D6" s="63"/>
      <c r="E6" s="63"/>
      <c r="F6" s="30" t="s">
        <v>28</v>
      </c>
      <c r="G6" s="31" t="s">
        <v>51</v>
      </c>
      <c r="H6" s="30" t="s">
        <v>11</v>
      </c>
      <c r="I6" s="8"/>
    </row>
    <row r="7" spans="1:10" ht="17.25" customHeight="1" x14ac:dyDescent="0.25">
      <c r="B7" s="63"/>
      <c r="C7" s="63"/>
      <c r="D7" s="63"/>
      <c r="E7" s="63"/>
      <c r="F7" s="30" t="s">
        <v>28</v>
      </c>
      <c r="G7" s="31" t="s">
        <v>53</v>
      </c>
      <c r="H7" s="30" t="s">
        <v>12</v>
      </c>
      <c r="I7" s="8"/>
    </row>
    <row r="8" spans="1:10" ht="16.5" customHeight="1" x14ac:dyDescent="0.25">
      <c r="B8" s="63"/>
      <c r="C8" s="63"/>
      <c r="D8" s="63"/>
      <c r="E8" s="63"/>
      <c r="F8" s="30" t="s">
        <v>44</v>
      </c>
      <c r="G8" s="31" t="s">
        <v>54</v>
      </c>
      <c r="H8" s="30" t="s">
        <v>55</v>
      </c>
      <c r="I8" s="8"/>
    </row>
    <row r="9" spans="1:10" ht="16.5" customHeight="1" x14ac:dyDescent="0.25">
      <c r="B9" s="63"/>
      <c r="C9" s="63"/>
      <c r="D9" s="63"/>
      <c r="E9" s="63"/>
      <c r="F9" s="30" t="s">
        <v>44</v>
      </c>
      <c r="G9" s="31" t="s">
        <v>57</v>
      </c>
      <c r="H9" s="30" t="s">
        <v>63</v>
      </c>
      <c r="I9" s="8"/>
    </row>
    <row r="10" spans="1:10" x14ac:dyDescent="0.25">
      <c r="B10" s="64" t="s">
        <v>60</v>
      </c>
      <c r="C10" s="64"/>
      <c r="D10" s="64"/>
      <c r="E10" s="64"/>
      <c r="F10" s="32" t="s">
        <v>28</v>
      </c>
      <c r="G10" s="33" t="s">
        <v>51</v>
      </c>
      <c r="H10" s="32" t="s">
        <v>11</v>
      </c>
      <c r="I10" s="9"/>
    </row>
    <row r="11" spans="1:10" x14ac:dyDescent="0.25">
      <c r="B11" s="64"/>
      <c r="C11" s="64"/>
      <c r="D11" s="64"/>
      <c r="E11" s="64"/>
      <c r="F11" s="32" t="s">
        <v>28</v>
      </c>
      <c r="G11" s="33" t="s">
        <v>53</v>
      </c>
      <c r="H11" s="32" t="s">
        <v>12</v>
      </c>
      <c r="I11" s="9"/>
    </row>
    <row r="12" spans="1:10" x14ac:dyDescent="0.25">
      <c r="B12" s="64"/>
      <c r="C12" s="64"/>
      <c r="D12" s="64"/>
      <c r="E12" s="64"/>
      <c r="F12" s="32" t="s">
        <v>44</v>
      </c>
      <c r="G12" s="33" t="s">
        <v>54</v>
      </c>
      <c r="H12" s="32" t="s">
        <v>55</v>
      </c>
      <c r="I12" s="9"/>
    </row>
    <row r="13" spans="1:10" x14ac:dyDescent="0.25">
      <c r="B13" s="64"/>
      <c r="C13" s="64"/>
      <c r="D13" s="64"/>
      <c r="E13" s="64"/>
      <c r="F13" s="32" t="s">
        <v>44</v>
      </c>
      <c r="G13" s="33" t="s">
        <v>57</v>
      </c>
      <c r="H13" s="32" t="s">
        <v>63</v>
      </c>
      <c r="I13" s="9"/>
    </row>
    <row r="16" spans="1:10" x14ac:dyDescent="0.25">
      <c r="A16" s="6" t="s">
        <v>25</v>
      </c>
    </row>
  </sheetData>
  <mergeCells count="8">
    <mergeCell ref="H2:J3"/>
    <mergeCell ref="B5:E5"/>
    <mergeCell ref="B6:E9"/>
    <mergeCell ref="B10:E13"/>
    <mergeCell ref="F5:H5"/>
    <mergeCell ref="G2:G3"/>
    <mergeCell ref="A2:F2"/>
    <mergeCell ref="A3:F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topLeftCell="A2" workbookViewId="0">
      <selection activeCell="B1" sqref="B1:D54"/>
    </sheetView>
  </sheetViews>
  <sheetFormatPr defaultRowHeight="16.5" x14ac:dyDescent="0.25"/>
  <cols>
    <col min="4" max="4" width="11.375" customWidth="1"/>
    <col min="9" max="9" width="10.125" customWidth="1"/>
    <col min="10" max="10" width="12.25" customWidth="1"/>
  </cols>
  <sheetData>
    <row r="1" spans="2:10" ht="17.25" thickBot="1" x14ac:dyDescent="0.3">
      <c r="B1" t="s">
        <v>68</v>
      </c>
      <c r="C1" t="s">
        <v>69</v>
      </c>
      <c r="D1" t="s">
        <v>70</v>
      </c>
    </row>
    <row r="2" spans="2:10" ht="17.25" thickBot="1" x14ac:dyDescent="0.3">
      <c r="B2">
        <v>8</v>
      </c>
      <c r="C2" s="25" t="s">
        <v>29</v>
      </c>
      <c r="D2" s="26" t="s">
        <v>30</v>
      </c>
      <c r="H2" s="25"/>
      <c r="I2" s="26"/>
      <c r="J2" s="24"/>
    </row>
    <row r="3" spans="2:10" ht="17.25" thickBot="1" x14ac:dyDescent="0.3">
      <c r="B3">
        <v>9</v>
      </c>
      <c r="C3" s="25" t="s">
        <v>29</v>
      </c>
      <c r="D3" s="26" t="s">
        <v>30</v>
      </c>
      <c r="H3" s="28"/>
      <c r="I3" s="29"/>
      <c r="J3" s="27"/>
    </row>
    <row r="4" spans="2:10" ht="17.25" thickBot="1" x14ac:dyDescent="0.3">
      <c r="B4">
        <v>10</v>
      </c>
      <c r="C4" s="25" t="s">
        <v>29</v>
      </c>
      <c r="D4" s="26" t="s">
        <v>30</v>
      </c>
      <c r="H4" s="28"/>
      <c r="I4" s="29"/>
      <c r="J4" s="27"/>
    </row>
    <row r="5" spans="2:10" ht="17.25" thickBot="1" x14ac:dyDescent="0.3">
      <c r="B5">
        <v>11</v>
      </c>
      <c r="C5" s="28" t="s">
        <v>32</v>
      </c>
      <c r="D5" s="29" t="s">
        <v>33</v>
      </c>
      <c r="H5" s="28"/>
      <c r="I5" s="29"/>
      <c r="J5" s="27"/>
    </row>
    <row r="6" spans="2:10" ht="17.25" thickBot="1" x14ac:dyDescent="0.3">
      <c r="B6">
        <v>12</v>
      </c>
      <c r="C6" s="28" t="s">
        <v>32</v>
      </c>
      <c r="D6" s="29" t="s">
        <v>33</v>
      </c>
      <c r="H6" s="28"/>
      <c r="I6" s="29"/>
      <c r="J6" s="27"/>
    </row>
    <row r="7" spans="2:10" ht="17.25" thickBot="1" x14ac:dyDescent="0.3">
      <c r="B7">
        <v>13</v>
      </c>
      <c r="C7" s="28" t="s">
        <v>32</v>
      </c>
      <c r="D7" s="29" t="s">
        <v>33</v>
      </c>
      <c r="H7" s="28"/>
      <c r="I7" s="29"/>
      <c r="J7" s="27"/>
    </row>
    <row r="8" spans="2:10" ht="17.25" thickBot="1" x14ac:dyDescent="0.3">
      <c r="B8">
        <v>14</v>
      </c>
      <c r="C8" s="28" t="s">
        <v>35</v>
      </c>
      <c r="D8" s="29" t="s">
        <v>36</v>
      </c>
      <c r="H8" s="28"/>
      <c r="I8" s="29"/>
      <c r="J8" s="27"/>
    </row>
    <row r="9" spans="2:10" ht="17.25" thickBot="1" x14ac:dyDescent="0.3">
      <c r="B9">
        <v>15</v>
      </c>
      <c r="C9" s="28" t="s">
        <v>35</v>
      </c>
      <c r="D9" s="29" t="s">
        <v>36</v>
      </c>
    </row>
    <row r="10" spans="2:10" ht="17.25" thickBot="1" x14ac:dyDescent="0.3">
      <c r="B10">
        <v>16</v>
      </c>
      <c r="C10" s="28" t="s">
        <v>35</v>
      </c>
      <c r="D10" s="29" t="s">
        <v>36</v>
      </c>
    </row>
    <row r="11" spans="2:10" ht="17.25" thickBot="1" x14ac:dyDescent="0.3">
      <c r="B11">
        <v>17</v>
      </c>
      <c r="C11" s="28" t="s">
        <v>38</v>
      </c>
      <c r="D11" s="29" t="s">
        <v>39</v>
      </c>
    </row>
    <row r="12" spans="2:10" ht="17.25" thickBot="1" x14ac:dyDescent="0.3">
      <c r="B12">
        <v>18</v>
      </c>
      <c r="C12" s="28" t="s">
        <v>38</v>
      </c>
      <c r="D12" s="29" t="s">
        <v>39</v>
      </c>
    </row>
    <row r="13" spans="2:10" ht="17.25" thickBot="1" x14ac:dyDescent="0.3">
      <c r="B13">
        <v>19</v>
      </c>
      <c r="C13" s="28" t="s">
        <v>38</v>
      </c>
      <c r="D13" s="29" t="s">
        <v>39</v>
      </c>
    </row>
    <row r="14" spans="2:10" ht="17.25" thickBot="1" x14ac:dyDescent="0.3">
      <c r="B14">
        <v>20</v>
      </c>
      <c r="C14" s="28" t="s">
        <v>41</v>
      </c>
      <c r="D14" s="29" t="s">
        <v>42</v>
      </c>
    </row>
    <row r="15" spans="2:10" ht="17.25" thickBot="1" x14ac:dyDescent="0.3">
      <c r="B15">
        <v>21</v>
      </c>
      <c r="C15" s="28" t="s">
        <v>41</v>
      </c>
      <c r="D15" s="29" t="s">
        <v>42</v>
      </c>
    </row>
    <row r="16" spans="2:10" ht="17.25" thickBot="1" x14ac:dyDescent="0.3">
      <c r="B16">
        <v>22</v>
      </c>
      <c r="C16" s="28" t="s">
        <v>41</v>
      </c>
      <c r="D16" s="29" t="s">
        <v>42</v>
      </c>
    </row>
    <row r="17" spans="2:4" ht="17.25" thickBot="1" x14ac:dyDescent="0.3">
      <c r="B17">
        <v>23</v>
      </c>
      <c r="C17" s="28" t="s">
        <v>41</v>
      </c>
      <c r="D17" s="29" t="s">
        <v>42</v>
      </c>
    </row>
    <row r="18" spans="2:4" ht="17.25" thickBot="1" x14ac:dyDescent="0.3">
      <c r="B18">
        <v>24</v>
      </c>
      <c r="C18" s="28" t="s">
        <v>41</v>
      </c>
      <c r="D18" s="29" t="s">
        <v>42</v>
      </c>
    </row>
    <row r="19" spans="2:4" ht="17.25" thickBot="1" x14ac:dyDescent="0.3">
      <c r="B19">
        <v>25</v>
      </c>
      <c r="C19" s="28" t="s">
        <v>45</v>
      </c>
      <c r="D19" s="29" t="s">
        <v>46</v>
      </c>
    </row>
    <row r="20" spans="2:4" ht="17.25" thickBot="1" x14ac:dyDescent="0.3">
      <c r="B20">
        <v>26</v>
      </c>
      <c r="C20" s="28" t="s">
        <v>45</v>
      </c>
      <c r="D20" s="29" t="s">
        <v>46</v>
      </c>
    </row>
    <row r="21" spans="2:4" ht="17.25" thickBot="1" x14ac:dyDescent="0.3">
      <c r="B21">
        <v>27</v>
      </c>
      <c r="C21" s="28" t="s">
        <v>45</v>
      </c>
      <c r="D21" s="29" t="s">
        <v>46</v>
      </c>
    </row>
    <row r="22" spans="2:4" ht="17.25" thickBot="1" x14ac:dyDescent="0.3">
      <c r="B22">
        <v>28</v>
      </c>
      <c r="C22" s="28" t="s">
        <v>45</v>
      </c>
      <c r="D22" s="29" t="s">
        <v>46</v>
      </c>
    </row>
    <row r="23" spans="2:4" ht="17.25" thickBot="1" x14ac:dyDescent="0.3">
      <c r="B23">
        <v>29</v>
      </c>
      <c r="C23" s="28" t="s">
        <v>45</v>
      </c>
      <c r="D23" s="29" t="s">
        <v>46</v>
      </c>
    </row>
    <row r="24" spans="2:4" ht="17.25" thickBot="1" x14ac:dyDescent="0.3">
      <c r="B24">
        <v>30</v>
      </c>
      <c r="C24" s="28" t="s">
        <v>45</v>
      </c>
      <c r="D24" s="29" t="s">
        <v>46</v>
      </c>
    </row>
    <row r="25" spans="2:4" ht="17.25" thickBot="1" x14ac:dyDescent="0.3">
      <c r="B25">
        <v>31</v>
      </c>
      <c r="C25" s="28" t="s">
        <v>45</v>
      </c>
      <c r="D25" s="29" t="s">
        <v>46</v>
      </c>
    </row>
    <row r="26" spans="2:4" ht="17.25" thickBot="1" x14ac:dyDescent="0.3">
      <c r="B26">
        <v>32</v>
      </c>
      <c r="C26" s="28" t="s">
        <v>45</v>
      </c>
      <c r="D26" s="29" t="s">
        <v>46</v>
      </c>
    </row>
    <row r="27" spans="2:4" ht="17.25" thickBot="1" x14ac:dyDescent="0.3">
      <c r="B27">
        <v>33</v>
      </c>
      <c r="C27" s="28" t="s">
        <v>45</v>
      </c>
      <c r="D27" s="29" t="s">
        <v>46</v>
      </c>
    </row>
    <row r="28" spans="2:4" ht="17.25" thickBot="1" x14ac:dyDescent="0.3">
      <c r="B28">
        <v>34</v>
      </c>
      <c r="C28" s="28" t="s">
        <v>45</v>
      </c>
      <c r="D28" s="29" t="s">
        <v>46</v>
      </c>
    </row>
    <row r="29" spans="2:4" ht="17.25" thickBot="1" x14ac:dyDescent="0.3">
      <c r="B29">
        <v>35</v>
      </c>
      <c r="C29" s="28" t="s">
        <v>45</v>
      </c>
      <c r="D29" s="29" t="s">
        <v>46</v>
      </c>
    </row>
    <row r="30" spans="2:4" ht="17.25" thickBot="1" x14ac:dyDescent="0.3">
      <c r="B30">
        <v>36</v>
      </c>
      <c r="C30" s="28" t="s">
        <v>45</v>
      </c>
      <c r="D30" s="29" t="s">
        <v>46</v>
      </c>
    </row>
    <row r="31" spans="2:4" ht="17.25" thickBot="1" x14ac:dyDescent="0.3">
      <c r="B31">
        <v>37</v>
      </c>
      <c r="C31" s="28" t="s">
        <v>45</v>
      </c>
      <c r="D31" s="29" t="s">
        <v>46</v>
      </c>
    </row>
    <row r="32" spans="2:4" ht="17.25" thickBot="1" x14ac:dyDescent="0.3">
      <c r="B32">
        <v>38</v>
      </c>
      <c r="C32" s="28" t="s">
        <v>45</v>
      </c>
      <c r="D32" s="29" t="s">
        <v>46</v>
      </c>
    </row>
    <row r="33" spans="2:4" ht="17.25" thickBot="1" x14ac:dyDescent="0.3">
      <c r="B33">
        <v>39</v>
      </c>
      <c r="C33" s="28" t="s">
        <v>45</v>
      </c>
      <c r="D33" s="29" t="s">
        <v>46</v>
      </c>
    </row>
    <row r="34" spans="2:4" ht="17.25" thickBot="1" x14ac:dyDescent="0.3">
      <c r="B34">
        <v>40</v>
      </c>
      <c r="C34" s="28" t="s">
        <v>48</v>
      </c>
      <c r="D34" s="29" t="s">
        <v>49</v>
      </c>
    </row>
    <row r="35" spans="2:4" ht="17.25" thickBot="1" x14ac:dyDescent="0.3">
      <c r="B35">
        <v>41</v>
      </c>
      <c r="C35" s="28" t="s">
        <v>48</v>
      </c>
      <c r="D35" s="29" t="s">
        <v>49</v>
      </c>
    </row>
    <row r="36" spans="2:4" ht="17.25" thickBot="1" x14ac:dyDescent="0.3">
      <c r="B36">
        <v>42</v>
      </c>
      <c r="C36" s="28" t="s">
        <v>48</v>
      </c>
      <c r="D36" s="29" t="s">
        <v>49</v>
      </c>
    </row>
    <row r="37" spans="2:4" ht="17.25" thickBot="1" x14ac:dyDescent="0.3">
      <c r="B37">
        <v>43</v>
      </c>
      <c r="C37" s="28" t="s">
        <v>48</v>
      </c>
      <c r="D37" s="29" t="s">
        <v>49</v>
      </c>
    </row>
    <row r="38" spans="2:4" ht="17.25" thickBot="1" x14ac:dyDescent="0.3">
      <c r="B38">
        <v>44</v>
      </c>
      <c r="C38" s="28" t="s">
        <v>48</v>
      </c>
      <c r="D38" s="29" t="s">
        <v>49</v>
      </c>
    </row>
    <row r="39" spans="2:4" ht="17.25" thickBot="1" x14ac:dyDescent="0.3">
      <c r="B39">
        <v>45</v>
      </c>
      <c r="C39" s="28" t="s">
        <v>48</v>
      </c>
      <c r="D39" s="29" t="s">
        <v>49</v>
      </c>
    </row>
    <row r="40" spans="2:4" ht="17.25" thickBot="1" x14ac:dyDescent="0.3">
      <c r="B40">
        <v>46</v>
      </c>
      <c r="C40" s="28" t="s">
        <v>48</v>
      </c>
      <c r="D40" s="29" t="s">
        <v>49</v>
      </c>
    </row>
    <row r="41" spans="2:4" ht="17.25" thickBot="1" x14ac:dyDescent="0.3">
      <c r="B41">
        <v>47</v>
      </c>
      <c r="C41" s="28" t="s">
        <v>48</v>
      </c>
      <c r="D41" s="29" t="s">
        <v>49</v>
      </c>
    </row>
    <row r="42" spans="2:4" ht="17.25" thickBot="1" x14ac:dyDescent="0.3">
      <c r="B42">
        <v>48</v>
      </c>
      <c r="C42" s="28" t="s">
        <v>48</v>
      </c>
      <c r="D42" s="29" t="s">
        <v>49</v>
      </c>
    </row>
    <row r="43" spans="2:4" ht="17.25" thickBot="1" x14ac:dyDescent="0.3">
      <c r="B43">
        <v>49</v>
      </c>
      <c r="C43" s="28" t="s">
        <v>48</v>
      </c>
      <c r="D43" s="29" t="s">
        <v>49</v>
      </c>
    </row>
    <row r="44" spans="2:4" ht="17.25" thickBot="1" x14ac:dyDescent="0.3">
      <c r="B44">
        <v>50</v>
      </c>
      <c r="C44" s="28" t="s">
        <v>48</v>
      </c>
      <c r="D44" s="29" t="s">
        <v>49</v>
      </c>
    </row>
    <row r="45" spans="2:4" ht="17.25" thickBot="1" x14ac:dyDescent="0.3">
      <c r="B45">
        <v>51</v>
      </c>
      <c r="C45" s="28" t="s">
        <v>48</v>
      </c>
      <c r="D45" s="29" t="s">
        <v>49</v>
      </c>
    </row>
    <row r="46" spans="2:4" ht="17.25" thickBot="1" x14ac:dyDescent="0.3">
      <c r="B46">
        <v>52</v>
      </c>
      <c r="C46" s="28" t="s">
        <v>48</v>
      </c>
      <c r="D46" s="29" t="s">
        <v>49</v>
      </c>
    </row>
    <row r="47" spans="2:4" ht="17.25" thickBot="1" x14ac:dyDescent="0.3">
      <c r="B47">
        <v>53</v>
      </c>
      <c r="C47" s="28" t="s">
        <v>48</v>
      </c>
      <c r="D47" s="29" t="s">
        <v>49</v>
      </c>
    </row>
    <row r="48" spans="2:4" ht="17.25" thickBot="1" x14ac:dyDescent="0.3">
      <c r="B48">
        <v>54</v>
      </c>
      <c r="C48" s="28" t="s">
        <v>48</v>
      </c>
      <c r="D48" s="29" t="s">
        <v>49</v>
      </c>
    </row>
    <row r="49" spans="2:4" ht="17.25" thickBot="1" x14ac:dyDescent="0.3">
      <c r="B49">
        <v>55</v>
      </c>
      <c r="C49" s="28" t="s">
        <v>48</v>
      </c>
      <c r="D49" s="29" t="s">
        <v>49</v>
      </c>
    </row>
    <row r="50" spans="2:4" ht="17.25" thickBot="1" x14ac:dyDescent="0.3">
      <c r="B50">
        <v>56</v>
      </c>
      <c r="C50" s="28" t="s">
        <v>48</v>
      </c>
      <c r="D50" s="29" t="s">
        <v>49</v>
      </c>
    </row>
    <row r="51" spans="2:4" ht="17.25" thickBot="1" x14ac:dyDescent="0.3">
      <c r="B51">
        <v>57</v>
      </c>
      <c r="C51" s="28" t="s">
        <v>48</v>
      </c>
      <c r="D51" s="29" t="s">
        <v>49</v>
      </c>
    </row>
    <row r="52" spans="2:4" ht="17.25" thickBot="1" x14ac:dyDescent="0.3">
      <c r="B52">
        <v>58</v>
      </c>
      <c r="C52" s="28" t="s">
        <v>48</v>
      </c>
      <c r="D52" s="29" t="s">
        <v>49</v>
      </c>
    </row>
    <row r="53" spans="2:4" ht="17.25" thickBot="1" x14ac:dyDescent="0.3">
      <c r="B53">
        <v>59</v>
      </c>
      <c r="C53" s="28" t="s">
        <v>48</v>
      </c>
      <c r="D53" s="29" t="s">
        <v>49</v>
      </c>
    </row>
    <row r="54" spans="2:4" ht="17.25" thickBot="1" x14ac:dyDescent="0.3">
      <c r="B54">
        <v>60</v>
      </c>
      <c r="C54" s="28" t="s">
        <v>48</v>
      </c>
      <c r="D54" s="29" t="s">
        <v>49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9"/>
  <sheetViews>
    <sheetView workbookViewId="0">
      <selection activeCell="C11" sqref="C11"/>
    </sheetView>
  </sheetViews>
  <sheetFormatPr defaultRowHeight="16.5" x14ac:dyDescent="0.25"/>
  <cols>
    <col min="3" max="3" width="11.75" customWidth="1"/>
    <col min="5" max="5" width="14.125" customWidth="1"/>
    <col min="6" max="6" width="21.125" customWidth="1"/>
    <col min="7" max="7" width="10.875" customWidth="1"/>
    <col min="9" max="9" width="12.125" customWidth="1"/>
    <col min="11" max="11" width="13.75" customWidth="1"/>
    <col min="12" max="12" width="23.75" customWidth="1"/>
  </cols>
  <sheetData>
    <row r="2" spans="4:12" ht="17.25" thickBot="1" x14ac:dyDescent="0.3">
      <c r="D2" t="s">
        <v>66</v>
      </c>
      <c r="I2" t="s">
        <v>67</v>
      </c>
    </row>
    <row r="3" spans="4:12" ht="17.25" thickBot="1" x14ac:dyDescent="0.3">
      <c r="D3" s="25" t="s">
        <v>29</v>
      </c>
      <c r="E3" s="26" t="s">
        <v>30</v>
      </c>
      <c r="F3" s="26" t="s">
        <v>31</v>
      </c>
      <c r="G3" s="24" t="s">
        <v>28</v>
      </c>
      <c r="I3" s="24" t="s">
        <v>28</v>
      </c>
      <c r="J3" s="25" t="s">
        <v>51</v>
      </c>
      <c r="K3" s="26" t="s">
        <v>11</v>
      </c>
      <c r="L3" s="26" t="s">
        <v>52</v>
      </c>
    </row>
    <row r="4" spans="4:12" ht="17.25" thickBot="1" x14ac:dyDescent="0.3">
      <c r="D4" s="28" t="s">
        <v>32</v>
      </c>
      <c r="E4" s="29" t="s">
        <v>33</v>
      </c>
      <c r="F4" s="29" t="s">
        <v>34</v>
      </c>
      <c r="G4" s="27" t="s">
        <v>28</v>
      </c>
      <c r="I4" s="27" t="s">
        <v>28</v>
      </c>
      <c r="J4" s="28" t="s">
        <v>53</v>
      </c>
      <c r="K4" s="29" t="s">
        <v>12</v>
      </c>
      <c r="L4" s="29" t="s">
        <v>52</v>
      </c>
    </row>
    <row r="5" spans="4:12" ht="17.25" thickBot="1" x14ac:dyDescent="0.3">
      <c r="D5" s="28" t="s">
        <v>35</v>
      </c>
      <c r="E5" s="29" t="s">
        <v>36</v>
      </c>
      <c r="F5" s="29" t="s">
        <v>37</v>
      </c>
      <c r="G5" s="27" t="s">
        <v>28</v>
      </c>
      <c r="I5" s="27" t="s">
        <v>44</v>
      </c>
      <c r="J5" s="28" t="s">
        <v>54</v>
      </c>
      <c r="K5" s="29" t="s">
        <v>55</v>
      </c>
      <c r="L5" s="29" t="s">
        <v>56</v>
      </c>
    </row>
    <row r="6" spans="4:12" ht="17.25" thickBot="1" x14ac:dyDescent="0.3">
      <c r="D6" s="28" t="s">
        <v>38</v>
      </c>
      <c r="E6" s="29" t="s">
        <v>39</v>
      </c>
      <c r="F6" s="29" t="s">
        <v>40</v>
      </c>
      <c r="G6" s="27" t="s">
        <v>28</v>
      </c>
      <c r="I6" s="27" t="s">
        <v>44</v>
      </c>
      <c r="J6" s="28" t="s">
        <v>57</v>
      </c>
      <c r="K6" s="29" t="s">
        <v>58</v>
      </c>
      <c r="L6" s="29" t="s">
        <v>56</v>
      </c>
    </row>
    <row r="7" spans="4:12" ht="17.25" thickBot="1" x14ac:dyDescent="0.3">
      <c r="D7" s="28" t="s">
        <v>41</v>
      </c>
      <c r="E7" s="29" t="s">
        <v>42</v>
      </c>
      <c r="F7" s="29" t="s">
        <v>43</v>
      </c>
      <c r="G7" s="27" t="s">
        <v>28</v>
      </c>
    </row>
    <row r="8" spans="4:12" ht="17.25" thickBot="1" x14ac:dyDescent="0.3">
      <c r="D8" s="28" t="s">
        <v>45</v>
      </c>
      <c r="E8" s="29" t="s">
        <v>46</v>
      </c>
      <c r="F8" s="29" t="s">
        <v>47</v>
      </c>
      <c r="G8" s="27" t="s">
        <v>44</v>
      </c>
    </row>
    <row r="9" spans="4:12" ht="17.25" thickBot="1" x14ac:dyDescent="0.3">
      <c r="D9" s="28" t="s">
        <v>48</v>
      </c>
      <c r="E9" s="29" t="s">
        <v>49</v>
      </c>
      <c r="F9" s="29" t="s">
        <v>50</v>
      </c>
      <c r="G9" s="27" t="s">
        <v>44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21" sqref="B21"/>
    </sheetView>
  </sheetViews>
  <sheetFormatPr defaultRowHeight="16.5" x14ac:dyDescent="0.25"/>
  <cols>
    <col min="3" max="3" width="11.75" customWidth="1"/>
    <col min="4" max="4" width="19.25" customWidth="1"/>
    <col min="5" max="5" width="14.125" customWidth="1"/>
    <col min="6" max="6" width="21.125" customWidth="1"/>
    <col min="7" max="7" width="10.875" customWidth="1"/>
    <col min="9" max="9" width="12.125" customWidth="1"/>
    <col min="11" max="11" width="13.75" customWidth="1"/>
    <col min="12" max="12" width="23.75" customWidth="1"/>
  </cols>
  <sheetData>
    <row r="1" spans="1:12" ht="18.75" x14ac:dyDescent="0.25">
      <c r="A1" s="13" t="s">
        <v>6</v>
      </c>
    </row>
    <row r="2" spans="1:12" ht="19.5" thickBot="1" x14ac:dyDescent="0.3">
      <c r="A2" s="13"/>
      <c r="B2" t="s">
        <v>85</v>
      </c>
    </row>
    <row r="3" spans="1:12" ht="17.25" thickBot="1" x14ac:dyDescent="0.3">
      <c r="B3" s="35" t="s">
        <v>71</v>
      </c>
      <c r="C3" s="72" t="s">
        <v>72</v>
      </c>
      <c r="D3" s="73"/>
      <c r="E3" s="36" t="s">
        <v>73</v>
      </c>
    </row>
    <row r="4" spans="1:12" ht="17.25" thickBot="1" x14ac:dyDescent="0.3">
      <c r="B4" s="37">
        <v>101</v>
      </c>
      <c r="C4" s="38" t="s">
        <v>74</v>
      </c>
      <c r="D4" s="39" t="s">
        <v>75</v>
      </c>
      <c r="E4" s="40" t="s">
        <v>76</v>
      </c>
      <c r="F4" s="26"/>
      <c r="G4" s="24"/>
      <c r="I4" s="24"/>
      <c r="J4" s="25"/>
      <c r="K4" s="26"/>
      <c r="L4" s="26"/>
    </row>
    <row r="5" spans="1:12" ht="17.25" thickBot="1" x14ac:dyDescent="0.3">
      <c r="B5" s="41">
        <v>102</v>
      </c>
      <c r="C5" s="38" t="s">
        <v>77</v>
      </c>
      <c r="D5" s="42" t="s">
        <v>78</v>
      </c>
      <c r="E5" s="43"/>
      <c r="F5" s="29"/>
      <c r="G5" s="27"/>
      <c r="I5" s="27"/>
      <c r="J5" s="28"/>
      <c r="K5" s="29"/>
      <c r="L5" s="29"/>
    </row>
    <row r="6" spans="1:12" ht="17.25" thickBot="1" x14ac:dyDescent="0.3">
      <c r="B6" s="41">
        <v>103</v>
      </c>
      <c r="C6" s="38" t="s">
        <v>74</v>
      </c>
      <c r="D6" s="42" t="s">
        <v>79</v>
      </c>
      <c r="E6" s="43"/>
      <c r="F6" s="29"/>
      <c r="G6" s="27"/>
      <c r="I6" s="27"/>
      <c r="J6" s="28"/>
      <c r="K6" s="29"/>
      <c r="L6" s="29"/>
    </row>
    <row r="7" spans="1:12" ht="17.25" thickBot="1" x14ac:dyDescent="0.3">
      <c r="B7" s="41">
        <v>104</v>
      </c>
      <c r="C7" s="38" t="s">
        <v>77</v>
      </c>
      <c r="D7" s="42" t="s">
        <v>80</v>
      </c>
      <c r="E7" s="43"/>
      <c r="F7" s="29"/>
      <c r="G7" s="27"/>
      <c r="I7" s="27"/>
      <c r="J7" s="28"/>
      <c r="K7" s="29"/>
      <c r="L7" s="29"/>
    </row>
    <row r="8" spans="1:12" ht="17.25" thickBot="1" x14ac:dyDescent="0.3">
      <c r="B8" s="41">
        <v>105</v>
      </c>
      <c r="C8" s="44" t="s">
        <v>81</v>
      </c>
      <c r="D8" s="42" t="s">
        <v>82</v>
      </c>
      <c r="E8" s="43"/>
      <c r="F8" s="29"/>
      <c r="G8" s="27"/>
    </row>
    <row r="9" spans="1:12" ht="17.25" thickBot="1" x14ac:dyDescent="0.3">
      <c r="B9" s="41">
        <v>201</v>
      </c>
      <c r="C9" s="38" t="s">
        <v>77</v>
      </c>
      <c r="D9" s="42" t="s">
        <v>75</v>
      </c>
      <c r="E9" s="43" t="s">
        <v>83</v>
      </c>
      <c r="F9" s="29"/>
      <c r="G9" s="27"/>
    </row>
    <row r="10" spans="1:12" ht="17.25" thickBot="1" x14ac:dyDescent="0.3">
      <c r="B10" s="41">
        <v>202</v>
      </c>
      <c r="C10" s="38" t="s">
        <v>74</v>
      </c>
      <c r="D10" s="42" t="s">
        <v>78</v>
      </c>
      <c r="E10" s="43"/>
      <c r="F10" s="29"/>
      <c r="G10" s="27"/>
    </row>
    <row r="11" spans="1:12" ht="17.25" thickBot="1" x14ac:dyDescent="0.3">
      <c r="B11" s="41">
        <v>203</v>
      </c>
      <c r="C11" s="38" t="s">
        <v>77</v>
      </c>
      <c r="D11" s="42" t="s">
        <v>79</v>
      </c>
      <c r="E11" s="43"/>
    </row>
    <row r="12" spans="1:12" ht="17.25" thickBot="1" x14ac:dyDescent="0.3">
      <c r="B12" s="41">
        <v>204</v>
      </c>
      <c r="C12" s="38" t="s">
        <v>74</v>
      </c>
      <c r="D12" s="42" t="s">
        <v>80</v>
      </c>
      <c r="E12" s="43"/>
    </row>
    <row r="13" spans="1:12" ht="17.25" thickBot="1" x14ac:dyDescent="0.3">
      <c r="B13" s="41">
        <v>205</v>
      </c>
      <c r="C13" s="44" t="s">
        <v>81</v>
      </c>
      <c r="D13" s="42" t="s">
        <v>84</v>
      </c>
      <c r="E13" s="43"/>
    </row>
  </sheetData>
  <mergeCells count="1">
    <mergeCell ref="C3:D3"/>
  </mergeCells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個人項目</vt:lpstr>
      <vt:lpstr>接力項目</vt:lpstr>
      <vt:lpstr>AGCheck</vt:lpstr>
      <vt:lpstr>AgeGroup</vt:lpstr>
      <vt:lpstr>比賽日程表</vt:lpstr>
      <vt:lpstr>接力項目!Print_Area</vt:lpstr>
      <vt:lpstr>個人項目!Print_Titles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</dc:creator>
  <cp:lastModifiedBy>un</cp:lastModifiedBy>
  <cp:lastPrinted>2019-05-24T09:33:09Z</cp:lastPrinted>
  <dcterms:created xsi:type="dcterms:W3CDTF">2019-05-22T08:43:16Z</dcterms:created>
  <dcterms:modified xsi:type="dcterms:W3CDTF">2019-05-24T11:41:20Z</dcterms:modified>
</cp:coreProperties>
</file>